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7"/>
  <workbookPr/>
  <mc:AlternateContent xmlns:mc="http://schemas.openxmlformats.org/markup-compatibility/2006">
    <mc:Choice Requires="x15">
      <x15ac:absPath xmlns:x15ac="http://schemas.microsoft.com/office/spreadsheetml/2010/11/ac" url="/Users/Jessica/Desktop/Website_Ag_Business_loan_Forms_/"/>
    </mc:Choice>
  </mc:AlternateContent>
  <xr:revisionPtr revIDLastSave="0" documentId="13_ncr:1_{7AD7E889-82BF-204D-9B84-A74BF1F8DF4E}" xr6:coauthVersionLast="36" xr6:coauthVersionMax="44" xr10:uidLastSave="{00000000-0000-0000-0000-000000000000}"/>
  <bookViews>
    <workbookView xWindow="0" yWindow="460" windowWidth="27200" windowHeight="18900" tabRatio="991" xr2:uid="{00000000-000D-0000-FFFF-FFFF00000000}"/>
  </bookViews>
  <sheets>
    <sheet name="Rent Roll" sheetId="3" r:id="rId1"/>
    <sheet name="Schedule of REO - Generic" sheetId="2" r:id="rId2"/>
    <sheet name="Schedule of REO - Detai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3" l="1"/>
  <c r="J31" i="3"/>
  <c r="I31" i="3"/>
  <c r="H31" i="3"/>
  <c r="G31" i="3"/>
  <c r="F31" i="3"/>
  <c r="E31" i="3"/>
  <c r="D31" i="3"/>
  <c r="K14" i="3"/>
  <c r="J14" i="3"/>
  <c r="I14" i="3"/>
  <c r="H14" i="3"/>
  <c r="G14" i="3"/>
  <c r="F14" i="3"/>
  <c r="E14" i="3"/>
  <c r="F41" i="1"/>
  <c r="F42" i="1" s="1"/>
  <c r="K31" i="2"/>
  <c r="K32" i="2" s="1"/>
  <c r="J31" i="2"/>
  <c r="J32" i="2" s="1"/>
  <c r="I31" i="2"/>
  <c r="I32" i="2" s="1"/>
  <c r="H31" i="2"/>
  <c r="H32" i="2" s="1"/>
  <c r="G31" i="2"/>
  <c r="F31" i="2"/>
  <c r="F32" i="2" s="1"/>
  <c r="F33" i="2" s="1"/>
  <c r="E31" i="2"/>
  <c r="D31" i="2"/>
  <c r="D32" i="2" s="1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K14" i="2"/>
  <c r="J14" i="2"/>
  <c r="I14" i="2"/>
  <c r="H14" i="2"/>
  <c r="G14" i="2"/>
  <c r="F14" i="2"/>
  <c r="E14" i="2"/>
  <c r="M13" i="2"/>
  <c r="E29" i="1"/>
  <c r="D29" i="1"/>
  <c r="D31" i="1" s="1"/>
  <c r="B34" i="1" s="1"/>
  <c r="C29" i="1"/>
  <c r="C30" i="1" s="1"/>
  <c r="F29" i="1"/>
  <c r="F30" i="1" s="1"/>
  <c r="G29" i="1"/>
  <c r="G30" i="1" s="1"/>
  <c r="H29" i="1"/>
  <c r="H30" i="1" s="1"/>
  <c r="I29" i="1"/>
  <c r="I30" i="1" s="1"/>
  <c r="J29" i="1"/>
  <c r="J30" i="1" s="1"/>
  <c r="I12" i="1"/>
  <c r="H12" i="1"/>
  <c r="G12" i="1"/>
  <c r="F12" i="1"/>
  <c r="E12" i="1"/>
  <c r="D12" i="1"/>
  <c r="K21" i="1"/>
  <c r="K18" i="1"/>
  <c r="K19" i="1"/>
  <c r="K14" i="1"/>
  <c r="K15" i="1"/>
  <c r="K16" i="1"/>
  <c r="K22" i="1"/>
  <c r="K17" i="1"/>
  <c r="K20" i="1"/>
  <c r="K23" i="1"/>
  <c r="K24" i="1"/>
  <c r="K25" i="1"/>
  <c r="K26" i="1"/>
  <c r="K27" i="1"/>
  <c r="K28" i="1"/>
  <c r="E30" i="1"/>
  <c r="E31" i="1" s="1"/>
  <c r="J12" i="1"/>
  <c r="L28" i="1"/>
  <c r="L27" i="1"/>
  <c r="L26" i="1"/>
  <c r="L25" i="1"/>
  <c r="L24" i="1"/>
  <c r="L23" i="1"/>
  <c r="L20" i="1"/>
  <c r="L17" i="1"/>
  <c r="L22" i="1"/>
  <c r="L16" i="1"/>
  <c r="L15" i="1"/>
  <c r="L14" i="1"/>
  <c r="L19" i="1"/>
  <c r="L18" i="1"/>
  <c r="L21" i="1"/>
  <c r="L11" i="1"/>
  <c r="D30" i="1" l="1"/>
  <c r="B38" i="1"/>
  <c r="H33" i="2"/>
  <c r="J33" i="2"/>
  <c r="I33" i="2"/>
  <c r="K33" i="2"/>
  <c r="B36" i="1"/>
  <c r="B35" i="1"/>
  <c r="J31" i="1"/>
  <c r="H31" i="1"/>
  <c r="F31" i="1"/>
  <c r="I31" i="1"/>
  <c r="G31" i="1"/>
  <c r="L31" i="2"/>
  <c r="E32" i="2"/>
  <c r="G32" i="2"/>
  <c r="G33" i="2" s="1"/>
  <c r="E33" i="2"/>
  <c r="K30" i="1"/>
  <c r="K29" i="1"/>
  <c r="B37" i="1" l="1"/>
  <c r="F38" i="1"/>
  <c r="F40" i="1" s="1"/>
  <c r="F43" i="1" s="1"/>
  <c r="F35" i="1"/>
  <c r="F36" i="1"/>
  <c r="F44" i="1" s="1"/>
  <c r="F39" i="1"/>
  <c r="L32" i="2"/>
</calcChain>
</file>

<file path=xl/sharedStrings.xml><?xml version="1.0" encoding="utf-8"?>
<sst xmlns="http://schemas.openxmlformats.org/spreadsheetml/2006/main" count="77" uniqueCount="38">
  <si>
    <t>ADDRESS OF PROPERTY</t>
  </si>
  <si>
    <t>MORTGAGE HOLDER</t>
  </si>
  <si>
    <t>GROSS RENTS</t>
  </si>
  <si>
    <t>P &amp; I</t>
  </si>
  <si>
    <t>TAX</t>
  </si>
  <si>
    <t>NET RENT</t>
  </si>
  <si>
    <t>Schedule of Real Estate Owned</t>
  </si>
  <si>
    <t>BALANCE</t>
  </si>
  <si>
    <t>PROP VALUE</t>
  </si>
  <si>
    <t>LTV</t>
  </si>
  <si>
    <t>PRIMARY RESIDENCE</t>
  </si>
  <si>
    <t>PRIMARY RESIDENCE TOTALS</t>
  </si>
  <si>
    <t>TOTALS - RENTAL UNITS</t>
  </si>
  <si>
    <t>100% Of Rental Income</t>
  </si>
  <si>
    <t xml:space="preserve">75% of Rental Income </t>
  </si>
  <si>
    <t>COMBINED TOTALS</t>
  </si>
  <si>
    <t>Personal Income (monthly)</t>
  </si>
  <si>
    <t>Personal monthly debt</t>
  </si>
  <si>
    <t>Combined Loan to Value</t>
  </si>
  <si>
    <t>Debt srvice based on 100% of rents</t>
  </si>
  <si>
    <t>Deb service based on 75% of rents</t>
  </si>
  <si>
    <t>Rate of rertun at full rents</t>
  </si>
  <si>
    <t>Combined Ending DR @ Pesonal + 100%</t>
  </si>
  <si>
    <t>Combined Ending DR @ Personal - 75%</t>
  </si>
  <si>
    <t>UTILITIES</t>
  </si>
  <si>
    <t>PROP INS</t>
  </si>
  <si>
    <t>Deficit rents @ 75% (If applicable)</t>
  </si>
  <si>
    <t>Total Debt (Personal and 75% rental)</t>
  </si>
  <si>
    <t>Personal &amp; Net rental income @ 100%</t>
  </si>
  <si>
    <t>Personal &amp; Net rental income @ 75%</t>
  </si>
  <si>
    <t>Total Debt (Personal and 100% rental)</t>
  </si>
  <si>
    <t>Deficit rents @ 100% (If applicable)</t>
  </si>
  <si>
    <t>Personal DR @ Personal Income</t>
  </si>
  <si>
    <t>OTHER</t>
  </si>
  <si>
    <t>Debt to Networth Ratio</t>
  </si>
  <si>
    <t>Owner / business name(s):</t>
  </si>
  <si>
    <t>RENTER NAME</t>
  </si>
  <si>
    <t>Date schedule completed: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</si>
</sst>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%"/>
  </numFmts>
  <fonts count="8">
    <font>
      <sz val="9"/>
      <name val="Times New Roman"/>
    </font>
    <font>
      <sz val="8"/>
      <name val="Times New Roman"/>
      <family val="1"/>
    </font>
    <font>
      <b/>
      <sz val="8"/>
      <name val="Times New Roman"/>
      <family val="1"/>
    </font>
    <font>
      <b/>
      <sz val="7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2" xfId="0" applyNumberFormat="1" applyFont="1" applyBorder="1"/>
    <xf numFmtId="14" fontId="1" fillId="0" borderId="3" xfId="0" applyNumberFormat="1" applyFont="1" applyBorder="1" applyAlignment="1">
      <alignment horizontal="left"/>
    </xf>
    <xf numFmtId="0" fontId="1" fillId="0" borderId="2" xfId="0" applyFont="1" applyBorder="1" applyAlignment="1"/>
    <xf numFmtId="0" fontId="1" fillId="0" borderId="4" xfId="0" applyFont="1" applyBorder="1" applyAlignment="1"/>
    <xf numFmtId="164" fontId="2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0" fontId="1" fillId="0" borderId="6" xfId="0" applyNumberFormat="1" applyFont="1" applyBorder="1"/>
    <xf numFmtId="164" fontId="1" fillId="0" borderId="6" xfId="0" applyNumberFormat="1" applyFont="1" applyBorder="1"/>
    <xf numFmtId="0" fontId="2" fillId="3" borderId="2" xfId="0" applyFont="1" applyFill="1" applyBorder="1"/>
    <xf numFmtId="165" fontId="1" fillId="0" borderId="2" xfId="0" applyNumberFormat="1" applyFont="1" applyBorder="1" applyAlignment="1">
      <alignment horizontal="left"/>
    </xf>
    <xf numFmtId="0" fontId="1" fillId="0" borderId="6" xfId="0" applyFont="1" applyBorder="1" applyAlignment="1"/>
    <xf numFmtId="0" fontId="1" fillId="0" borderId="6" xfId="0" applyFont="1" applyBorder="1"/>
    <xf numFmtId="164" fontId="2" fillId="0" borderId="2" xfId="0" applyNumberFormat="1" applyFont="1" applyBorder="1"/>
    <xf numFmtId="164" fontId="2" fillId="3" borderId="5" xfId="0" applyNumberFormat="1" applyFont="1" applyFill="1" applyBorder="1"/>
    <xf numFmtId="164" fontId="2" fillId="2" borderId="5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1" fillId="0" borderId="0" xfId="0" applyFont="1" applyFill="1"/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2" borderId="7" xfId="0" applyFont="1" applyFill="1" applyBorder="1"/>
    <xf numFmtId="0" fontId="2" fillId="3" borderId="7" xfId="0" applyFont="1" applyFill="1" applyBorder="1"/>
    <xf numFmtId="164" fontId="2" fillId="2" borderId="8" xfId="0" applyNumberFormat="1" applyFont="1" applyFill="1" applyBorder="1"/>
    <xf numFmtId="164" fontId="2" fillId="3" borderId="8" xfId="0" applyNumberFormat="1" applyFont="1" applyFill="1" applyBorder="1"/>
    <xf numFmtId="0" fontId="1" fillId="0" borderId="4" xfId="0" applyFont="1" applyBorder="1"/>
    <xf numFmtId="0" fontId="2" fillId="3" borderId="5" xfId="0" applyFont="1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164" fontId="2" fillId="4" borderId="5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right"/>
    </xf>
    <xf numFmtId="165" fontId="1" fillId="0" borderId="2" xfId="0" applyNumberFormat="1" applyFont="1" applyBorder="1" applyAlignment="1"/>
    <xf numFmtId="0" fontId="1" fillId="5" borderId="2" xfId="0" applyFont="1" applyFill="1" applyBorder="1" applyAlignment="1"/>
    <xf numFmtId="0" fontId="1" fillId="5" borderId="2" xfId="0" applyFont="1" applyFill="1" applyBorder="1"/>
    <xf numFmtId="164" fontId="1" fillId="5" borderId="2" xfId="0" applyNumberFormat="1" applyFont="1" applyFill="1" applyBorder="1"/>
    <xf numFmtId="164" fontId="1" fillId="5" borderId="6" xfId="0" applyNumberFormat="1" applyFont="1" applyFill="1" applyBorder="1"/>
    <xf numFmtId="10" fontId="1" fillId="5" borderId="6" xfId="0" applyNumberFormat="1" applyFont="1" applyFill="1" applyBorder="1"/>
    <xf numFmtId="164" fontId="1" fillId="4" borderId="2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left"/>
    </xf>
    <xf numFmtId="0" fontId="4" fillId="0" borderId="0" xfId="0" applyFont="1"/>
    <xf numFmtId="164" fontId="2" fillId="0" borderId="6" xfId="0" applyNumberFormat="1" applyFont="1" applyBorder="1"/>
    <xf numFmtId="164" fontId="2" fillId="4" borderId="7" xfId="0" applyNumberFormat="1" applyFont="1" applyFill="1" applyBorder="1" applyAlignment="1">
      <alignment horizontal="right"/>
    </xf>
    <xf numFmtId="164" fontId="2" fillId="3" borderId="9" xfId="0" applyNumberFormat="1" applyFont="1" applyFill="1" applyBorder="1" applyAlignment="1">
      <alignment horizontal="right"/>
    </xf>
    <xf numFmtId="10" fontId="1" fillId="0" borderId="6" xfId="0" applyNumberFormat="1" applyFont="1" applyBorder="1" applyAlignment="1">
      <alignment horizontal="center" vertical="top"/>
    </xf>
    <xf numFmtId="1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1" fillId="0" borderId="14" xfId="0" applyFont="1" applyBorder="1"/>
    <xf numFmtId="0" fontId="2" fillId="2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4" fontId="1" fillId="0" borderId="0" xfId="0" applyNumberFormat="1" applyFont="1" applyAlignment="1">
      <alignment wrapText="1"/>
    </xf>
    <xf numFmtId="164" fontId="2" fillId="2" borderId="5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left"/>
    </xf>
    <xf numFmtId="0" fontId="1" fillId="6" borderId="14" xfId="0" applyFont="1" applyFill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4" fontId="1" fillId="3" borderId="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0</xdr:col>
      <xdr:colOff>2247900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1B6C2E-1038-5C49-8AA0-B5D3914E6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2247900" cy="74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241300</xdr:colOff>
      <xdr:row>4</xdr:row>
      <xdr:rowOff>139700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5C6E5A-A1D0-3944-97D8-C655CE502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47900" cy="749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1955800</xdr:colOff>
      <xdr:row>4</xdr:row>
      <xdr:rowOff>42333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20DD61-33E1-D749-91CE-A1CB7B344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55800" cy="651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6:M32"/>
  <sheetViews>
    <sheetView tabSelected="1" zoomScaleNormal="100" workbookViewId="0">
      <selection activeCell="B4" sqref="B4"/>
    </sheetView>
  </sheetViews>
  <sheetFormatPr baseColWidth="10" defaultColWidth="9" defaultRowHeight="12"/>
  <cols>
    <col min="1" max="1" width="39.796875" style="1" customWidth="1"/>
    <col min="2" max="2" width="25.59765625" style="1" customWidth="1"/>
    <col min="3" max="3" width="24.796875" style="1" customWidth="1"/>
    <col min="4" max="4" width="12.796875" style="1" customWidth="1"/>
    <col min="5" max="5" width="15.59765625" style="1" customWidth="1"/>
    <col min="6" max="6" width="14.3984375" style="1" customWidth="1"/>
    <col min="7" max="7" width="11" style="1" customWidth="1"/>
    <col min="8" max="11" width="10.796875" style="1" customWidth="1"/>
    <col min="12" max="13" width="9.3984375" style="1"/>
  </cols>
  <sheetData>
    <row r="6" spans="1:11" s="1" customFormat="1" ht="16" customHeight="1">
      <c r="A6" s="53" t="s">
        <v>6</v>
      </c>
    </row>
    <row r="7" spans="1:11" s="1" customFormat="1" ht="16" customHeight="1">
      <c r="A7" s="51"/>
    </row>
    <row r="8" spans="1:11" s="1" customFormat="1" ht="20" customHeight="1">
      <c r="A8" s="52" t="s">
        <v>35</v>
      </c>
      <c r="B8" s="68"/>
      <c r="C8" s="68"/>
      <c r="D8" s="68"/>
      <c r="E8" s="68"/>
      <c r="F8" s="68"/>
      <c r="G8" s="68"/>
    </row>
    <row r="9" spans="1:11" s="1" customFormat="1" ht="27.75" customHeight="1">
      <c r="A9" s="59" t="s">
        <v>37</v>
      </c>
      <c r="B9" s="69"/>
      <c r="C9" s="69"/>
    </row>
    <row r="10" spans="1:11" s="1" customFormat="1" ht="28.5" customHeight="1" thickBot="1"/>
    <row r="11" spans="1:11" s="57" customFormat="1" ht="31.5" customHeight="1" thickBot="1">
      <c r="A11" s="58" t="s">
        <v>0</v>
      </c>
      <c r="B11" s="58" t="s">
        <v>1</v>
      </c>
      <c r="C11" s="58" t="s">
        <v>36</v>
      </c>
      <c r="D11" s="58" t="s">
        <v>2</v>
      </c>
      <c r="E11" s="58" t="s">
        <v>7</v>
      </c>
      <c r="F11" s="58" t="s">
        <v>8</v>
      </c>
      <c r="G11" s="58" t="s">
        <v>3</v>
      </c>
      <c r="H11" s="58" t="s">
        <v>4</v>
      </c>
      <c r="I11" s="58" t="s">
        <v>24</v>
      </c>
      <c r="J11" s="58" t="s">
        <v>25</v>
      </c>
      <c r="K11" s="58" t="s">
        <v>33</v>
      </c>
    </row>
    <row r="12" spans="1:11" s="1" customFormat="1" ht="16" customHeight="1">
      <c r="A12" s="70" t="s">
        <v>10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pans="1:11" s="1" customFormat="1" ht="20" customHeight="1">
      <c r="A13" s="14"/>
      <c r="B13" s="15"/>
      <c r="C13" s="67"/>
      <c r="D13" s="72"/>
      <c r="E13" s="11"/>
      <c r="F13" s="11"/>
      <c r="G13" s="11"/>
      <c r="H13" s="11"/>
      <c r="I13" s="11"/>
      <c r="J13" s="11"/>
      <c r="K13" s="4"/>
    </row>
    <row r="14" spans="1:11" s="1" customFormat="1" ht="16" customHeight="1">
      <c r="A14" s="74" t="s">
        <v>11</v>
      </c>
      <c r="B14" s="75"/>
      <c r="C14" s="66"/>
      <c r="D14" s="73"/>
      <c r="E14" s="16">
        <f t="shared" ref="E14:J14" si="0">SUM(E13)</f>
        <v>0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I14" s="44">
        <f t="shared" si="0"/>
        <v>0</v>
      </c>
      <c r="J14" s="44">
        <f t="shared" si="0"/>
        <v>0</v>
      </c>
      <c r="K14" s="16">
        <f>SUM(K13)</f>
        <v>0</v>
      </c>
    </row>
    <row r="15" spans="1:11" s="1" customFormat="1" ht="16" customHeight="1">
      <c r="A15" s="36"/>
      <c r="B15" s="37"/>
      <c r="C15" s="37"/>
      <c r="D15" s="38"/>
      <c r="E15" s="38"/>
      <c r="F15" s="38"/>
      <c r="G15" s="38"/>
      <c r="H15" s="38"/>
      <c r="I15" s="39"/>
      <c r="J15" s="39"/>
      <c r="K15" s="39"/>
    </row>
    <row r="16" spans="1:11" s="1" customFormat="1" ht="20" customHeight="1">
      <c r="A16" s="6"/>
      <c r="B16" s="3"/>
      <c r="C16" s="3"/>
      <c r="D16" s="4"/>
      <c r="E16" s="4"/>
      <c r="F16" s="4"/>
      <c r="G16" s="4"/>
      <c r="H16" s="4"/>
      <c r="I16" s="4"/>
      <c r="J16" s="4"/>
      <c r="K16" s="4"/>
    </row>
    <row r="17" spans="1:11" s="1" customFormat="1" ht="20" customHeight="1">
      <c r="A17" s="6"/>
      <c r="B17" s="3"/>
      <c r="C17" s="3"/>
      <c r="D17" s="4"/>
      <c r="E17" s="4"/>
      <c r="F17" s="4"/>
      <c r="G17" s="4"/>
      <c r="H17" s="4"/>
      <c r="I17" s="4"/>
      <c r="J17" s="4"/>
      <c r="K17" s="4"/>
    </row>
    <row r="18" spans="1:11" s="1" customFormat="1" ht="20" customHeight="1">
      <c r="A18" s="6"/>
      <c r="B18" s="3"/>
      <c r="C18" s="3"/>
      <c r="D18" s="4"/>
      <c r="E18" s="4"/>
      <c r="F18" s="4"/>
      <c r="G18" s="4"/>
      <c r="H18" s="4"/>
      <c r="I18" s="4"/>
      <c r="J18" s="4"/>
      <c r="K18" s="4"/>
    </row>
    <row r="19" spans="1:11" s="1" customFormat="1" ht="20" customHeight="1">
      <c r="A19" s="6"/>
      <c r="B19" s="3"/>
      <c r="C19" s="3"/>
      <c r="D19" s="4"/>
      <c r="E19" s="4"/>
      <c r="F19" s="4"/>
      <c r="G19" s="34"/>
      <c r="H19" s="4"/>
      <c r="I19" s="4"/>
      <c r="J19" s="4"/>
      <c r="K19" s="4"/>
    </row>
    <row r="20" spans="1:11" s="1" customFormat="1" ht="20" customHeight="1">
      <c r="A20" s="6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1" s="1" customFormat="1" ht="20" customHeight="1">
      <c r="A21" s="6"/>
      <c r="B21" s="3"/>
      <c r="C21" s="3"/>
      <c r="D21" s="4"/>
      <c r="E21" s="4"/>
      <c r="F21" s="4"/>
      <c r="G21" s="4"/>
      <c r="H21" s="4"/>
      <c r="I21" s="4"/>
      <c r="J21" s="4"/>
      <c r="K21" s="4"/>
    </row>
    <row r="22" spans="1:11" s="1" customFormat="1" ht="20" customHeight="1">
      <c r="A22" s="6"/>
      <c r="B22" s="3"/>
      <c r="C22" s="3"/>
      <c r="D22" s="4"/>
      <c r="E22" s="4"/>
      <c r="F22" s="4"/>
      <c r="G22" s="4"/>
      <c r="H22" s="4"/>
      <c r="I22" s="4"/>
      <c r="J22" s="4"/>
      <c r="K22" s="4"/>
    </row>
    <row r="23" spans="1:11" s="1" customFormat="1" ht="20" customHeight="1">
      <c r="A23" s="6"/>
      <c r="B23" s="3"/>
      <c r="C23" s="3"/>
      <c r="D23" s="4"/>
      <c r="E23" s="4"/>
      <c r="F23" s="4"/>
      <c r="G23" s="4"/>
      <c r="H23" s="4"/>
      <c r="I23" s="4"/>
      <c r="J23" s="4"/>
      <c r="K23" s="4"/>
    </row>
    <row r="24" spans="1:11" s="1" customFormat="1" ht="20" customHeight="1">
      <c r="A24" s="6"/>
      <c r="B24" s="3"/>
      <c r="C24" s="3"/>
      <c r="D24" s="4"/>
      <c r="E24" s="4"/>
      <c r="F24" s="4"/>
      <c r="G24" s="34"/>
      <c r="H24" s="4"/>
      <c r="I24" s="4"/>
      <c r="J24" s="4"/>
      <c r="K24" s="4"/>
    </row>
    <row r="25" spans="1:11" s="1" customFormat="1" ht="20" customHeight="1">
      <c r="A25" s="6"/>
      <c r="B25" s="3"/>
      <c r="C25" s="3"/>
      <c r="D25" s="4"/>
      <c r="E25" s="4"/>
      <c r="F25" s="4"/>
      <c r="G25" s="4"/>
      <c r="H25" s="4"/>
      <c r="I25" s="4"/>
      <c r="J25" s="4"/>
      <c r="K25" s="4"/>
    </row>
    <row r="26" spans="1:11" s="1" customFormat="1" ht="20" customHeight="1">
      <c r="A26" s="6"/>
      <c r="B26" s="3"/>
      <c r="C26" s="3"/>
      <c r="D26" s="4"/>
      <c r="E26" s="4"/>
      <c r="F26" s="4"/>
      <c r="G26" s="4"/>
      <c r="H26" s="4"/>
      <c r="I26" s="4"/>
      <c r="J26" s="4"/>
      <c r="K26" s="4"/>
    </row>
    <row r="27" spans="1:11" s="1" customFormat="1" ht="20" customHeight="1">
      <c r="A27" s="6"/>
      <c r="B27" s="3"/>
      <c r="C27" s="3"/>
      <c r="D27" s="4"/>
      <c r="E27" s="4"/>
      <c r="F27" s="4"/>
      <c r="G27" s="4"/>
      <c r="H27" s="4"/>
      <c r="I27" s="4"/>
      <c r="J27" s="4"/>
      <c r="K27" s="4"/>
    </row>
    <row r="28" spans="1:11" s="1" customFormat="1" ht="20" customHeight="1">
      <c r="A28" s="6"/>
      <c r="B28" s="3"/>
      <c r="C28" s="3"/>
      <c r="D28" s="4"/>
      <c r="E28" s="4"/>
      <c r="F28" s="4"/>
      <c r="G28" s="4"/>
      <c r="H28" s="4"/>
      <c r="I28" s="4"/>
      <c r="J28" s="4"/>
      <c r="K28" s="4"/>
    </row>
    <row r="29" spans="1:11" s="1" customFormat="1" ht="20" customHeight="1">
      <c r="A29" s="6"/>
      <c r="B29" s="3"/>
      <c r="C29" s="3"/>
      <c r="D29" s="4"/>
      <c r="E29" s="4"/>
      <c r="F29" s="4"/>
      <c r="G29" s="4"/>
      <c r="H29" s="4"/>
      <c r="I29" s="4"/>
      <c r="J29" s="4"/>
      <c r="K29" s="4"/>
    </row>
    <row r="30" spans="1:11" s="1" customFormat="1" ht="20" customHeight="1" thickBot="1">
      <c r="A30" s="7"/>
      <c r="B30" s="28"/>
      <c r="C30" s="28"/>
      <c r="D30" s="4"/>
      <c r="E30" s="4"/>
      <c r="F30" s="4"/>
      <c r="G30" s="4"/>
      <c r="H30" s="4"/>
      <c r="I30" s="4"/>
      <c r="J30" s="4"/>
      <c r="K30" s="4"/>
    </row>
    <row r="31" spans="1:11" s="1" customFormat="1" ht="20" customHeight="1" thickBot="1">
      <c r="A31" s="60" t="s">
        <v>12</v>
      </c>
      <c r="B31" s="61" t="s">
        <v>13</v>
      </c>
      <c r="C31" s="62"/>
      <c r="D31" s="63">
        <f>SUM(D13:D30)</f>
        <v>0</v>
      </c>
      <c r="E31" s="64">
        <f t="shared" ref="E31:K31" si="1">SUM(E16:E30)</f>
        <v>0</v>
      </c>
      <c r="F31" s="64">
        <f t="shared" si="1"/>
        <v>0</v>
      </c>
      <c r="G31" s="64">
        <f t="shared" si="1"/>
        <v>0</v>
      </c>
      <c r="H31" s="65">
        <f t="shared" si="1"/>
        <v>0</v>
      </c>
      <c r="I31" s="65">
        <f t="shared" si="1"/>
        <v>0</v>
      </c>
      <c r="J31" s="65">
        <f t="shared" si="1"/>
        <v>0</v>
      </c>
      <c r="K31" s="65">
        <f t="shared" si="1"/>
        <v>0</v>
      </c>
    </row>
    <row r="32" spans="1:11" s="1" customFormat="1" ht="11">
      <c r="A32" s="20"/>
      <c r="B32" s="21"/>
      <c r="C32" s="21"/>
      <c r="D32" s="22"/>
      <c r="E32" s="22"/>
      <c r="F32" s="22"/>
      <c r="G32" s="22"/>
      <c r="H32" s="23"/>
      <c r="I32" s="23"/>
      <c r="J32" s="23"/>
      <c r="K32" s="23"/>
    </row>
  </sheetData>
  <mergeCells count="5">
    <mergeCell ref="B8:G8"/>
    <mergeCell ref="B9:C9"/>
    <mergeCell ref="A12:K12"/>
    <mergeCell ref="D13:D14"/>
    <mergeCell ref="A14:B14"/>
  </mergeCells>
  <pageMargins left="0.5" right="0" top="0.5" bottom="0.5" header="0.5" footer="0.5"/>
  <pageSetup scale="85" orientation="landscape" r:id="rId1"/>
  <headerFooter alignWithMargins="0">
    <oddFooter>&amp;L&amp;6&amp;Z&amp;F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O34"/>
  <sheetViews>
    <sheetView zoomScaleNormal="100" workbookViewId="0">
      <selection activeCell="B8" sqref="B8:G8"/>
    </sheetView>
  </sheetViews>
  <sheetFormatPr baseColWidth="10" defaultColWidth="9" defaultRowHeight="12"/>
  <cols>
    <col min="1" max="1" width="31.59765625" style="1" customWidth="1"/>
    <col min="2" max="2" width="21.19921875" style="1" customWidth="1"/>
    <col min="3" max="3" width="24.796875" style="1" customWidth="1"/>
    <col min="4" max="4" width="12.796875" style="1" customWidth="1"/>
    <col min="5" max="5" width="15.59765625" style="1" customWidth="1"/>
    <col min="6" max="6" width="14.3984375" style="1" customWidth="1"/>
    <col min="7" max="7" width="11" style="1" customWidth="1"/>
    <col min="8" max="11" width="10.796875" style="1" customWidth="1"/>
    <col min="12" max="12" width="11.19921875" style="1" customWidth="1"/>
    <col min="13" max="13" width="7.796875" style="1" customWidth="1"/>
    <col min="14" max="15" width="9.3984375" style="1"/>
  </cols>
  <sheetData>
    <row r="6" spans="1:13" s="1" customFormat="1" ht="16" customHeight="1">
      <c r="A6" s="53" t="s">
        <v>6</v>
      </c>
    </row>
    <row r="7" spans="1:13" s="1" customFormat="1" ht="16" customHeight="1">
      <c r="A7" s="51"/>
    </row>
    <row r="8" spans="1:13" s="1" customFormat="1" ht="20" customHeight="1">
      <c r="A8" s="52" t="s">
        <v>35</v>
      </c>
      <c r="B8" s="68"/>
      <c r="C8" s="68"/>
      <c r="D8" s="68"/>
      <c r="E8" s="68"/>
      <c r="F8" s="68"/>
      <c r="G8" s="68"/>
    </row>
    <row r="9" spans="1:13" s="1" customFormat="1" ht="20" customHeight="1">
      <c r="A9" s="59" t="s">
        <v>37</v>
      </c>
      <c r="B9" s="69"/>
      <c r="C9" s="69"/>
    </row>
    <row r="10" spans="1:13" s="1" customFormat="1" ht="16" customHeight="1" thickBot="1"/>
    <row r="11" spans="1:13" s="57" customFormat="1" ht="31.5" customHeight="1" thickBot="1">
      <c r="A11" s="58" t="s">
        <v>0</v>
      </c>
      <c r="B11" s="58" t="s">
        <v>1</v>
      </c>
      <c r="C11" s="58" t="s">
        <v>36</v>
      </c>
      <c r="D11" s="58" t="s">
        <v>2</v>
      </c>
      <c r="E11" s="58" t="s">
        <v>7</v>
      </c>
      <c r="F11" s="58" t="s">
        <v>8</v>
      </c>
      <c r="G11" s="58" t="s">
        <v>3</v>
      </c>
      <c r="H11" s="58" t="s">
        <v>4</v>
      </c>
      <c r="I11" s="58" t="s">
        <v>24</v>
      </c>
      <c r="J11" s="58" t="s">
        <v>25</v>
      </c>
      <c r="K11" s="58" t="s">
        <v>33</v>
      </c>
      <c r="L11" s="58" t="s">
        <v>5</v>
      </c>
      <c r="M11" s="58" t="s">
        <v>9</v>
      </c>
    </row>
    <row r="12" spans="1:13" s="1" customFormat="1" ht="16" customHeight="1">
      <c r="A12" s="70" t="s">
        <v>10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6"/>
    </row>
    <row r="13" spans="1:13" s="1" customFormat="1" ht="16" customHeight="1">
      <c r="A13" s="14"/>
      <c r="B13" s="15"/>
      <c r="C13" s="54"/>
      <c r="D13" s="72"/>
      <c r="E13" s="11"/>
      <c r="F13" s="11"/>
      <c r="G13" s="11"/>
      <c r="H13" s="11"/>
      <c r="I13" s="11"/>
      <c r="J13" s="11"/>
      <c r="K13" s="4"/>
      <c r="L13" s="72"/>
      <c r="M13" s="48" t="e">
        <f>SUM(E13/F13)</f>
        <v>#DIV/0!</v>
      </c>
    </row>
    <row r="14" spans="1:13" s="1" customFormat="1" ht="16" customHeight="1">
      <c r="A14" s="74" t="s">
        <v>11</v>
      </c>
      <c r="B14" s="75"/>
      <c r="C14" s="50"/>
      <c r="D14" s="73"/>
      <c r="E14" s="16">
        <f t="shared" ref="E14:J14" si="0">SUM(E13)</f>
        <v>0</v>
      </c>
      <c r="F14" s="16">
        <f t="shared" si="0"/>
        <v>0</v>
      </c>
      <c r="G14" s="16">
        <f t="shared" si="0"/>
        <v>0</v>
      </c>
      <c r="H14" s="16">
        <f t="shared" si="0"/>
        <v>0</v>
      </c>
      <c r="I14" s="44">
        <f t="shared" si="0"/>
        <v>0</v>
      </c>
      <c r="J14" s="44">
        <f t="shared" si="0"/>
        <v>0</v>
      </c>
      <c r="K14" s="16">
        <f>SUM(K13)</f>
        <v>0</v>
      </c>
      <c r="L14" s="73"/>
      <c r="M14" s="47"/>
    </row>
    <row r="15" spans="1:13" s="1" customFormat="1" ht="16" customHeight="1">
      <c r="A15" s="36"/>
      <c r="B15" s="37"/>
      <c r="C15" s="37"/>
      <c r="D15" s="38"/>
      <c r="E15" s="38"/>
      <c r="F15" s="38"/>
      <c r="G15" s="38"/>
      <c r="H15" s="38"/>
      <c r="I15" s="39"/>
      <c r="J15" s="39"/>
      <c r="K15" s="39"/>
      <c r="L15" s="39"/>
      <c r="M15" s="40"/>
    </row>
    <row r="16" spans="1:13" s="1" customFormat="1" ht="16" customHeight="1">
      <c r="A16" s="6"/>
      <c r="B16" s="3"/>
      <c r="C16" s="3"/>
      <c r="D16" s="4"/>
      <c r="E16" s="4"/>
      <c r="F16" s="4"/>
      <c r="G16" s="4"/>
      <c r="H16" s="4"/>
      <c r="I16" s="4"/>
      <c r="J16" s="4"/>
      <c r="K16" s="4"/>
      <c r="L16" s="4">
        <f t="shared" ref="L16:L30" si="1">SUM(D16-G16-H16-I16-J16+K16)</f>
        <v>0</v>
      </c>
      <c r="M16" s="10" t="e">
        <f t="shared" ref="M16:M30" si="2">SUM(E16/F16)</f>
        <v>#DIV/0!</v>
      </c>
    </row>
    <row r="17" spans="1:13" s="1" customFormat="1" ht="16" customHeight="1">
      <c r="A17" s="6"/>
      <c r="B17" s="3"/>
      <c r="C17" s="3"/>
      <c r="D17" s="4"/>
      <c r="E17" s="4"/>
      <c r="F17" s="4"/>
      <c r="G17" s="4"/>
      <c r="H17" s="4"/>
      <c r="I17" s="4"/>
      <c r="J17" s="4"/>
      <c r="K17" s="4"/>
      <c r="L17" s="4">
        <f t="shared" si="1"/>
        <v>0</v>
      </c>
      <c r="M17" s="10" t="e">
        <f t="shared" si="2"/>
        <v>#DIV/0!</v>
      </c>
    </row>
    <row r="18" spans="1:13" s="1" customFormat="1" ht="16" customHeight="1">
      <c r="A18" s="6"/>
      <c r="B18" s="3"/>
      <c r="C18" s="3"/>
      <c r="D18" s="4"/>
      <c r="E18" s="4"/>
      <c r="F18" s="4"/>
      <c r="G18" s="4"/>
      <c r="H18" s="4"/>
      <c r="I18" s="4"/>
      <c r="J18" s="4"/>
      <c r="K18" s="4"/>
      <c r="L18" s="4">
        <f t="shared" si="1"/>
        <v>0</v>
      </c>
      <c r="M18" s="10" t="e">
        <f t="shared" si="2"/>
        <v>#DIV/0!</v>
      </c>
    </row>
    <row r="19" spans="1:13" s="1" customFormat="1" ht="16" customHeight="1">
      <c r="A19" s="6"/>
      <c r="B19" s="3"/>
      <c r="C19" s="3"/>
      <c r="D19" s="4"/>
      <c r="E19" s="4"/>
      <c r="F19" s="4"/>
      <c r="G19" s="34"/>
      <c r="H19" s="4"/>
      <c r="I19" s="4"/>
      <c r="J19" s="4"/>
      <c r="K19" s="4"/>
      <c r="L19" s="4">
        <f t="shared" si="1"/>
        <v>0</v>
      </c>
      <c r="M19" s="10" t="e">
        <f t="shared" si="2"/>
        <v>#DIV/0!</v>
      </c>
    </row>
    <row r="20" spans="1:13" s="1" customFormat="1" ht="16" customHeight="1">
      <c r="A20" s="6"/>
      <c r="B20" s="3"/>
      <c r="C20" s="3"/>
      <c r="D20" s="4"/>
      <c r="E20" s="4"/>
      <c r="F20" s="4"/>
      <c r="G20" s="4"/>
      <c r="H20" s="4"/>
      <c r="I20" s="4"/>
      <c r="J20" s="4"/>
      <c r="K20" s="4"/>
      <c r="L20" s="4">
        <f t="shared" si="1"/>
        <v>0</v>
      </c>
      <c r="M20" s="10" t="e">
        <f t="shared" si="2"/>
        <v>#DIV/0!</v>
      </c>
    </row>
    <row r="21" spans="1:13" s="1" customFormat="1" ht="16" customHeight="1">
      <c r="A21" s="6"/>
      <c r="B21" s="3"/>
      <c r="C21" s="3"/>
      <c r="D21" s="4"/>
      <c r="E21" s="4"/>
      <c r="F21" s="4"/>
      <c r="G21" s="4"/>
      <c r="H21" s="4"/>
      <c r="I21" s="4"/>
      <c r="J21" s="4"/>
      <c r="K21" s="4"/>
      <c r="L21" s="4">
        <f t="shared" si="1"/>
        <v>0</v>
      </c>
      <c r="M21" s="10" t="e">
        <f t="shared" si="2"/>
        <v>#DIV/0!</v>
      </c>
    </row>
    <row r="22" spans="1:13" s="1" customFormat="1" ht="16" customHeight="1">
      <c r="A22" s="6"/>
      <c r="B22" s="3"/>
      <c r="C22" s="3"/>
      <c r="D22" s="4"/>
      <c r="E22" s="4"/>
      <c r="F22" s="4"/>
      <c r="G22" s="4"/>
      <c r="H22" s="4"/>
      <c r="I22" s="4"/>
      <c r="J22" s="4"/>
      <c r="K22" s="4"/>
      <c r="L22" s="4">
        <f t="shared" si="1"/>
        <v>0</v>
      </c>
      <c r="M22" s="10" t="e">
        <f t="shared" si="2"/>
        <v>#DIV/0!</v>
      </c>
    </row>
    <row r="23" spans="1:13" s="1" customFormat="1" ht="16" customHeight="1">
      <c r="A23" s="6"/>
      <c r="B23" s="3"/>
      <c r="C23" s="3"/>
      <c r="D23" s="4"/>
      <c r="E23" s="4"/>
      <c r="F23" s="4"/>
      <c r="G23" s="4"/>
      <c r="H23" s="4"/>
      <c r="I23" s="4"/>
      <c r="J23" s="4"/>
      <c r="K23" s="4"/>
      <c r="L23" s="4">
        <f t="shared" si="1"/>
        <v>0</v>
      </c>
      <c r="M23" s="10" t="e">
        <f t="shared" si="2"/>
        <v>#DIV/0!</v>
      </c>
    </row>
    <row r="24" spans="1:13" s="1" customFormat="1" ht="16" customHeight="1">
      <c r="A24" s="6"/>
      <c r="B24" s="3"/>
      <c r="C24" s="3"/>
      <c r="D24" s="4"/>
      <c r="E24" s="4"/>
      <c r="F24" s="4"/>
      <c r="G24" s="34"/>
      <c r="H24" s="4"/>
      <c r="I24" s="4"/>
      <c r="J24" s="4"/>
      <c r="K24" s="4"/>
      <c r="L24" s="4">
        <f t="shared" si="1"/>
        <v>0</v>
      </c>
      <c r="M24" s="10" t="e">
        <f t="shared" si="2"/>
        <v>#DIV/0!</v>
      </c>
    </row>
    <row r="25" spans="1:13" s="1" customFormat="1" ht="16" customHeight="1">
      <c r="A25" s="6"/>
      <c r="B25" s="3"/>
      <c r="C25" s="3"/>
      <c r="D25" s="4"/>
      <c r="E25" s="4"/>
      <c r="F25" s="4"/>
      <c r="G25" s="4"/>
      <c r="H25" s="4"/>
      <c r="I25" s="4"/>
      <c r="J25" s="4"/>
      <c r="K25" s="4"/>
      <c r="L25" s="4">
        <f t="shared" si="1"/>
        <v>0</v>
      </c>
      <c r="M25" s="10" t="e">
        <f t="shared" si="2"/>
        <v>#DIV/0!</v>
      </c>
    </row>
    <row r="26" spans="1:13" s="1" customFormat="1" ht="16" customHeight="1">
      <c r="A26" s="6"/>
      <c r="B26" s="3"/>
      <c r="C26" s="3"/>
      <c r="D26" s="4"/>
      <c r="E26" s="4"/>
      <c r="F26" s="4"/>
      <c r="G26" s="4"/>
      <c r="H26" s="4"/>
      <c r="I26" s="4"/>
      <c r="J26" s="4"/>
      <c r="K26" s="4"/>
      <c r="L26" s="4">
        <f t="shared" si="1"/>
        <v>0</v>
      </c>
      <c r="M26" s="10" t="e">
        <f t="shared" si="2"/>
        <v>#DIV/0!</v>
      </c>
    </row>
    <row r="27" spans="1:13" s="1" customFormat="1" ht="16" customHeight="1">
      <c r="A27" s="6"/>
      <c r="B27" s="3"/>
      <c r="C27" s="3"/>
      <c r="D27" s="4"/>
      <c r="E27" s="4"/>
      <c r="F27" s="4"/>
      <c r="G27" s="4"/>
      <c r="H27" s="4"/>
      <c r="I27" s="4"/>
      <c r="J27" s="4"/>
      <c r="K27" s="4"/>
      <c r="L27" s="4">
        <f t="shared" si="1"/>
        <v>0</v>
      </c>
      <c r="M27" s="10" t="e">
        <f t="shared" si="2"/>
        <v>#DIV/0!</v>
      </c>
    </row>
    <row r="28" spans="1:13" s="1" customFormat="1" ht="16" customHeight="1">
      <c r="A28" s="6"/>
      <c r="B28" s="3"/>
      <c r="C28" s="3"/>
      <c r="D28" s="4"/>
      <c r="E28" s="4"/>
      <c r="F28" s="4"/>
      <c r="G28" s="4"/>
      <c r="H28" s="4"/>
      <c r="I28" s="4"/>
      <c r="J28" s="4"/>
      <c r="K28" s="4"/>
      <c r="L28" s="4">
        <f t="shared" si="1"/>
        <v>0</v>
      </c>
      <c r="M28" s="10" t="e">
        <f t="shared" si="2"/>
        <v>#DIV/0!</v>
      </c>
    </row>
    <row r="29" spans="1:13" s="1" customFormat="1" ht="16" customHeight="1">
      <c r="A29" s="6"/>
      <c r="B29" s="3"/>
      <c r="C29" s="3"/>
      <c r="D29" s="4"/>
      <c r="E29" s="4"/>
      <c r="F29" s="4"/>
      <c r="G29" s="4"/>
      <c r="H29" s="4"/>
      <c r="I29" s="4"/>
      <c r="J29" s="4"/>
      <c r="K29" s="4"/>
      <c r="L29" s="4">
        <f t="shared" si="1"/>
        <v>0</v>
      </c>
      <c r="M29" s="10" t="e">
        <f t="shared" si="2"/>
        <v>#DIV/0!</v>
      </c>
    </row>
    <row r="30" spans="1:13" s="1" customFormat="1" ht="16" customHeight="1" thickBot="1">
      <c r="A30" s="7"/>
      <c r="B30" s="28"/>
      <c r="C30" s="28"/>
      <c r="D30" s="4"/>
      <c r="E30" s="4"/>
      <c r="F30" s="4"/>
      <c r="G30" s="4"/>
      <c r="H30" s="4"/>
      <c r="I30" s="4"/>
      <c r="J30" s="4"/>
      <c r="K30" s="4"/>
      <c r="L30" s="4">
        <f t="shared" si="1"/>
        <v>0</v>
      </c>
      <c r="M30" s="10" t="e">
        <f t="shared" si="2"/>
        <v>#DIV/0!</v>
      </c>
    </row>
    <row r="31" spans="1:13" s="1" customFormat="1" ht="18" customHeight="1" thickBot="1">
      <c r="A31" s="24" t="s">
        <v>12</v>
      </c>
      <c r="B31" s="9" t="s">
        <v>13</v>
      </c>
      <c r="C31" s="55"/>
      <c r="D31" s="26">
        <f>SUM(D13:D30)</f>
        <v>0</v>
      </c>
      <c r="E31" s="8">
        <f t="shared" ref="E31:K31" si="3">SUM(E16:E30)</f>
        <v>0</v>
      </c>
      <c r="F31" s="8">
        <f t="shared" si="3"/>
        <v>0</v>
      </c>
      <c r="G31" s="8">
        <f t="shared" si="3"/>
        <v>0</v>
      </c>
      <c r="H31" s="18">
        <f t="shared" si="3"/>
        <v>0</v>
      </c>
      <c r="I31" s="18">
        <f t="shared" si="3"/>
        <v>0</v>
      </c>
      <c r="J31" s="18">
        <f t="shared" si="3"/>
        <v>0</v>
      </c>
      <c r="K31" s="18">
        <f t="shared" si="3"/>
        <v>0</v>
      </c>
      <c r="L31" s="8">
        <f>SUM(D31-G31-H31-I31-J31-K31)</f>
        <v>0</v>
      </c>
    </row>
    <row r="32" spans="1:13" s="1" customFormat="1" ht="18" customHeight="1" thickBot="1">
      <c r="A32" s="25" t="s">
        <v>12</v>
      </c>
      <c r="B32" s="29" t="s">
        <v>14</v>
      </c>
      <c r="C32" s="56"/>
      <c r="D32" s="27">
        <f>SUM(D31*75%)</f>
        <v>0</v>
      </c>
      <c r="E32" s="17">
        <f t="shared" ref="E32:K32" si="4">SUM(E31)</f>
        <v>0</v>
      </c>
      <c r="F32" s="17">
        <f t="shared" si="4"/>
        <v>0</v>
      </c>
      <c r="G32" s="17">
        <f t="shared" si="4"/>
        <v>0</v>
      </c>
      <c r="H32" s="19">
        <f t="shared" si="4"/>
        <v>0</v>
      </c>
      <c r="I32" s="46">
        <f t="shared" si="4"/>
        <v>0</v>
      </c>
      <c r="J32" s="46">
        <f t="shared" si="4"/>
        <v>0</v>
      </c>
      <c r="K32" s="46">
        <f t="shared" si="4"/>
        <v>0</v>
      </c>
      <c r="L32" s="17">
        <f>SUM(D32-G32-H32-I32-J32-K32)</f>
        <v>0</v>
      </c>
    </row>
    <row r="33" spans="1:12" s="1" customFormat="1" ht="18" customHeight="1" thickBot="1">
      <c r="A33" s="30" t="s">
        <v>15</v>
      </c>
      <c r="B33" s="21"/>
      <c r="C33" s="21"/>
      <c r="D33" s="22"/>
      <c r="E33" s="31">
        <f>SUM(E31+E14)</f>
        <v>0</v>
      </c>
      <c r="F33" s="31">
        <f t="shared" ref="F33:K33" si="5">SUM(F32+F14)</f>
        <v>0</v>
      </c>
      <c r="G33" s="31">
        <f t="shared" si="5"/>
        <v>0</v>
      </c>
      <c r="H33" s="45">
        <f t="shared" si="5"/>
        <v>0</v>
      </c>
      <c r="I33" s="32">
        <f t="shared" si="5"/>
        <v>0</v>
      </c>
      <c r="J33" s="32">
        <f t="shared" si="5"/>
        <v>0</v>
      </c>
      <c r="K33" s="32">
        <f t="shared" si="5"/>
        <v>0</v>
      </c>
      <c r="L33" s="22"/>
    </row>
    <row r="34" spans="1:12" s="1" customFormat="1" ht="11">
      <c r="A34" s="20"/>
      <c r="B34" s="21"/>
      <c r="C34" s="21"/>
      <c r="D34" s="22"/>
      <c r="E34" s="22"/>
      <c r="F34" s="22"/>
      <c r="G34" s="22"/>
      <c r="H34" s="23"/>
      <c r="I34" s="23"/>
      <c r="J34" s="23"/>
      <c r="K34" s="23"/>
      <c r="L34" s="22"/>
    </row>
  </sheetData>
  <mergeCells count="6">
    <mergeCell ref="B8:G8"/>
    <mergeCell ref="B9:C9"/>
    <mergeCell ref="A12:M12"/>
    <mergeCell ref="D13:D14"/>
    <mergeCell ref="L13:L14"/>
    <mergeCell ref="A14:B14"/>
  </mergeCells>
  <pageMargins left="0.25" right="0" top="0.5" bottom="0.5" header="0.5" footer="0.5"/>
  <pageSetup scale="85" orientation="landscape" r:id="rId1"/>
  <headerFooter alignWithMargins="0">
    <oddFooter>&amp;L&amp;6&amp;Z&amp;F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N44"/>
  <sheetViews>
    <sheetView zoomScaleNormal="100" workbookViewId="0">
      <selection activeCell="N35" sqref="N35"/>
    </sheetView>
  </sheetViews>
  <sheetFormatPr baseColWidth="10" defaultColWidth="9" defaultRowHeight="12"/>
  <cols>
    <col min="1" max="1" width="32.796875" style="1" customWidth="1"/>
    <col min="2" max="2" width="24.3984375" style="1" customWidth="1"/>
    <col min="3" max="3" width="14" style="1" customWidth="1"/>
    <col min="4" max="4" width="15.59765625" style="1" customWidth="1"/>
    <col min="5" max="5" width="20.19921875" style="1" customWidth="1"/>
    <col min="6" max="6" width="11" style="1" customWidth="1"/>
    <col min="7" max="10" width="10.796875" style="1" customWidth="1"/>
    <col min="11" max="11" width="12.3984375" style="1" customWidth="1"/>
    <col min="12" max="14" width="9.3984375" style="1"/>
  </cols>
  <sheetData>
    <row r="5" spans="1:12">
      <c r="A5" s="2" t="s">
        <v>6</v>
      </c>
    </row>
    <row r="6" spans="1:12">
      <c r="A6" s="2"/>
    </row>
    <row r="7" spans="1:12">
      <c r="A7" s="5"/>
    </row>
    <row r="8" spans="1:12" ht="13" thickBot="1"/>
    <row r="9" spans="1:12" ht="13" thickBot="1">
      <c r="A9" s="9" t="s">
        <v>0</v>
      </c>
      <c r="B9" s="9" t="s">
        <v>1</v>
      </c>
      <c r="C9" s="9" t="s">
        <v>2</v>
      </c>
      <c r="D9" s="9" t="s">
        <v>7</v>
      </c>
      <c r="E9" s="9" t="s">
        <v>8</v>
      </c>
      <c r="F9" s="9" t="s">
        <v>3</v>
      </c>
      <c r="G9" s="9" t="s">
        <v>4</v>
      </c>
      <c r="H9" s="9" t="s">
        <v>24</v>
      </c>
      <c r="I9" s="9" t="s">
        <v>25</v>
      </c>
      <c r="J9" s="9" t="s">
        <v>33</v>
      </c>
      <c r="K9" s="9" t="s">
        <v>5</v>
      </c>
      <c r="L9" s="9" t="s">
        <v>9</v>
      </c>
    </row>
    <row r="10" spans="1:12">
      <c r="A10" s="70" t="s">
        <v>10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6"/>
    </row>
    <row r="11" spans="1:12">
      <c r="A11" s="14"/>
      <c r="B11" s="15"/>
      <c r="C11" s="72"/>
      <c r="D11" s="11"/>
      <c r="E11" s="11"/>
      <c r="F11" s="11"/>
      <c r="G11" s="11"/>
      <c r="H11" s="11"/>
      <c r="I11" s="11"/>
      <c r="J11" s="4"/>
      <c r="K11" s="72"/>
      <c r="L11" s="48" t="e">
        <f>SUM(D11/E11)</f>
        <v>#DIV/0!</v>
      </c>
    </row>
    <row r="12" spans="1:12">
      <c r="A12" s="74" t="s">
        <v>11</v>
      </c>
      <c r="B12" s="75"/>
      <c r="C12" s="73"/>
      <c r="D12" s="16">
        <f t="shared" ref="D12:I12" si="0">SUM(D11)</f>
        <v>0</v>
      </c>
      <c r="E12" s="16">
        <f t="shared" si="0"/>
        <v>0</v>
      </c>
      <c r="F12" s="16">
        <f t="shared" si="0"/>
        <v>0</v>
      </c>
      <c r="G12" s="16">
        <f t="shared" si="0"/>
        <v>0</v>
      </c>
      <c r="H12" s="44">
        <f t="shared" si="0"/>
        <v>0</v>
      </c>
      <c r="I12" s="44">
        <f t="shared" si="0"/>
        <v>0</v>
      </c>
      <c r="J12" s="16">
        <f>SUM(J11)</f>
        <v>0</v>
      </c>
      <c r="K12" s="73"/>
      <c r="L12" s="47"/>
    </row>
    <row r="13" spans="1:12" ht="3.75" customHeight="1">
      <c r="A13" s="36"/>
      <c r="B13" s="37"/>
      <c r="C13" s="38"/>
      <c r="D13" s="38"/>
      <c r="E13" s="38"/>
      <c r="F13" s="38"/>
      <c r="G13" s="38"/>
      <c r="H13" s="39"/>
      <c r="I13" s="39"/>
      <c r="J13" s="39"/>
      <c r="K13" s="39"/>
      <c r="L13" s="40"/>
    </row>
    <row r="14" spans="1:12">
      <c r="A14" s="6"/>
      <c r="B14" s="3"/>
      <c r="C14" s="4"/>
      <c r="D14" s="4"/>
      <c r="E14" s="4"/>
      <c r="F14" s="4"/>
      <c r="G14" s="4"/>
      <c r="H14" s="4"/>
      <c r="I14" s="4"/>
      <c r="J14" s="4"/>
      <c r="K14" s="4">
        <f t="shared" ref="K14:K28" si="1">SUM(C14-F14-G14-H14-I14+J14)</f>
        <v>0</v>
      </c>
      <c r="L14" s="10" t="e">
        <f t="shared" ref="L14:L28" si="2">SUM(D14/E14)</f>
        <v>#DIV/0!</v>
      </c>
    </row>
    <row r="15" spans="1:12">
      <c r="A15" s="6"/>
      <c r="B15" s="3"/>
      <c r="C15" s="4"/>
      <c r="D15" s="4"/>
      <c r="E15" s="4"/>
      <c r="F15" s="4"/>
      <c r="G15" s="4"/>
      <c r="H15" s="4"/>
      <c r="I15" s="4"/>
      <c r="J15" s="4"/>
      <c r="K15" s="4">
        <f t="shared" si="1"/>
        <v>0</v>
      </c>
      <c r="L15" s="10" t="e">
        <f t="shared" si="2"/>
        <v>#DIV/0!</v>
      </c>
    </row>
    <row r="16" spans="1:12">
      <c r="A16" s="6"/>
      <c r="B16" s="3"/>
      <c r="C16" s="4"/>
      <c r="D16" s="4"/>
      <c r="E16" s="4"/>
      <c r="F16" s="4"/>
      <c r="G16" s="4"/>
      <c r="H16" s="4"/>
      <c r="I16" s="4"/>
      <c r="J16" s="4"/>
      <c r="K16" s="4">
        <f t="shared" si="1"/>
        <v>0</v>
      </c>
      <c r="L16" s="10" t="e">
        <f t="shared" si="2"/>
        <v>#DIV/0!</v>
      </c>
    </row>
    <row r="17" spans="1:12">
      <c r="A17" s="6"/>
      <c r="B17" s="3"/>
      <c r="C17" s="4"/>
      <c r="D17" s="4"/>
      <c r="E17" s="4"/>
      <c r="F17" s="34"/>
      <c r="G17" s="4"/>
      <c r="H17" s="4"/>
      <c r="I17" s="4"/>
      <c r="J17" s="4"/>
      <c r="K17" s="4">
        <f t="shared" si="1"/>
        <v>0</v>
      </c>
      <c r="L17" s="10" t="e">
        <f t="shared" si="2"/>
        <v>#DIV/0!</v>
      </c>
    </row>
    <row r="18" spans="1:12">
      <c r="A18" s="6"/>
      <c r="B18" s="3"/>
      <c r="C18" s="4"/>
      <c r="D18" s="4"/>
      <c r="E18" s="4"/>
      <c r="F18" s="4"/>
      <c r="G18" s="4"/>
      <c r="H18" s="4"/>
      <c r="I18" s="4"/>
      <c r="J18" s="4"/>
      <c r="K18" s="4">
        <f t="shared" si="1"/>
        <v>0</v>
      </c>
      <c r="L18" s="10" t="e">
        <f t="shared" si="2"/>
        <v>#DIV/0!</v>
      </c>
    </row>
    <row r="19" spans="1:12">
      <c r="A19" s="6"/>
      <c r="B19" s="3"/>
      <c r="C19" s="4"/>
      <c r="D19" s="4"/>
      <c r="E19" s="4"/>
      <c r="F19" s="4"/>
      <c r="G19" s="4"/>
      <c r="H19" s="4"/>
      <c r="I19" s="4"/>
      <c r="J19" s="4"/>
      <c r="K19" s="4">
        <f t="shared" si="1"/>
        <v>0</v>
      </c>
      <c r="L19" s="10" t="e">
        <f t="shared" si="2"/>
        <v>#DIV/0!</v>
      </c>
    </row>
    <row r="20" spans="1:12">
      <c r="A20" s="6"/>
      <c r="B20" s="3"/>
      <c r="C20" s="4"/>
      <c r="D20" s="4"/>
      <c r="E20" s="4"/>
      <c r="F20" s="4"/>
      <c r="G20" s="4"/>
      <c r="H20" s="4"/>
      <c r="I20" s="4"/>
      <c r="J20" s="4"/>
      <c r="K20" s="4">
        <f t="shared" si="1"/>
        <v>0</v>
      </c>
      <c r="L20" s="10" t="e">
        <f t="shared" si="2"/>
        <v>#DIV/0!</v>
      </c>
    </row>
    <row r="21" spans="1:12">
      <c r="A21" s="6"/>
      <c r="B21" s="3"/>
      <c r="C21" s="4"/>
      <c r="D21" s="4"/>
      <c r="E21" s="4"/>
      <c r="F21" s="4"/>
      <c r="G21" s="4"/>
      <c r="H21" s="4"/>
      <c r="I21" s="4"/>
      <c r="J21" s="4"/>
      <c r="K21" s="4">
        <f t="shared" si="1"/>
        <v>0</v>
      </c>
      <c r="L21" s="10" t="e">
        <f t="shared" si="2"/>
        <v>#DIV/0!</v>
      </c>
    </row>
    <row r="22" spans="1:12">
      <c r="A22" s="6"/>
      <c r="B22" s="3"/>
      <c r="C22" s="4"/>
      <c r="D22" s="4"/>
      <c r="E22" s="4"/>
      <c r="F22" s="34"/>
      <c r="G22" s="4"/>
      <c r="H22" s="4"/>
      <c r="I22" s="4"/>
      <c r="J22" s="4"/>
      <c r="K22" s="4">
        <f t="shared" si="1"/>
        <v>0</v>
      </c>
      <c r="L22" s="10" t="e">
        <f t="shared" si="2"/>
        <v>#DIV/0!</v>
      </c>
    </row>
    <row r="23" spans="1:12">
      <c r="A23" s="6"/>
      <c r="B23" s="3"/>
      <c r="C23" s="4"/>
      <c r="D23" s="4"/>
      <c r="E23" s="4"/>
      <c r="F23" s="4"/>
      <c r="G23" s="4"/>
      <c r="H23" s="4"/>
      <c r="I23" s="4"/>
      <c r="J23" s="4"/>
      <c r="K23" s="4">
        <f t="shared" si="1"/>
        <v>0</v>
      </c>
      <c r="L23" s="10" t="e">
        <f t="shared" si="2"/>
        <v>#DIV/0!</v>
      </c>
    </row>
    <row r="24" spans="1:12">
      <c r="A24" s="6"/>
      <c r="B24" s="3"/>
      <c r="C24" s="4"/>
      <c r="D24" s="4"/>
      <c r="E24" s="4"/>
      <c r="F24" s="4"/>
      <c r="G24" s="4"/>
      <c r="H24" s="4"/>
      <c r="I24" s="4"/>
      <c r="J24" s="4"/>
      <c r="K24" s="4">
        <f t="shared" si="1"/>
        <v>0</v>
      </c>
      <c r="L24" s="10" t="e">
        <f t="shared" si="2"/>
        <v>#DIV/0!</v>
      </c>
    </row>
    <row r="25" spans="1:12">
      <c r="A25" s="6"/>
      <c r="B25" s="3"/>
      <c r="C25" s="4"/>
      <c r="D25" s="4"/>
      <c r="E25" s="4"/>
      <c r="F25" s="4"/>
      <c r="G25" s="4"/>
      <c r="H25" s="4"/>
      <c r="I25" s="4"/>
      <c r="J25" s="4"/>
      <c r="K25" s="4">
        <f t="shared" si="1"/>
        <v>0</v>
      </c>
      <c r="L25" s="10" t="e">
        <f t="shared" si="2"/>
        <v>#DIV/0!</v>
      </c>
    </row>
    <row r="26" spans="1:12">
      <c r="A26" s="6"/>
      <c r="B26" s="3"/>
      <c r="C26" s="4"/>
      <c r="D26" s="4"/>
      <c r="E26" s="4"/>
      <c r="F26" s="4"/>
      <c r="G26" s="4"/>
      <c r="H26" s="4"/>
      <c r="I26" s="4"/>
      <c r="J26" s="4"/>
      <c r="K26" s="4">
        <f t="shared" si="1"/>
        <v>0</v>
      </c>
      <c r="L26" s="10" t="e">
        <f t="shared" si="2"/>
        <v>#DIV/0!</v>
      </c>
    </row>
    <row r="27" spans="1:12">
      <c r="A27" s="6"/>
      <c r="B27" s="3"/>
      <c r="C27" s="4"/>
      <c r="D27" s="4"/>
      <c r="E27" s="4"/>
      <c r="F27" s="4"/>
      <c r="G27" s="4"/>
      <c r="H27" s="4"/>
      <c r="I27" s="4"/>
      <c r="J27" s="4"/>
      <c r="K27" s="4">
        <f t="shared" si="1"/>
        <v>0</v>
      </c>
      <c r="L27" s="10" t="e">
        <f t="shared" si="2"/>
        <v>#DIV/0!</v>
      </c>
    </row>
    <row r="28" spans="1:12" ht="13" thickBot="1">
      <c r="A28" s="7"/>
      <c r="B28" s="28"/>
      <c r="C28" s="4"/>
      <c r="D28" s="4"/>
      <c r="E28" s="4"/>
      <c r="F28" s="4"/>
      <c r="G28" s="4"/>
      <c r="H28" s="4"/>
      <c r="I28" s="4"/>
      <c r="J28" s="4"/>
      <c r="K28" s="4">
        <f t="shared" si="1"/>
        <v>0</v>
      </c>
      <c r="L28" s="10" t="e">
        <f t="shared" si="2"/>
        <v>#DIV/0!</v>
      </c>
    </row>
    <row r="29" spans="1:12" ht="13" thickBot="1">
      <c r="A29" s="24" t="s">
        <v>12</v>
      </c>
      <c r="B29" s="9" t="s">
        <v>13</v>
      </c>
      <c r="C29" s="26">
        <f>SUM(C11:C28)</f>
        <v>0</v>
      </c>
      <c r="D29" s="8">
        <f t="shared" ref="D29:J29" si="3">SUM(D14:D28)</f>
        <v>0</v>
      </c>
      <c r="E29" s="8">
        <f t="shared" si="3"/>
        <v>0</v>
      </c>
      <c r="F29" s="8">
        <f t="shared" si="3"/>
        <v>0</v>
      </c>
      <c r="G29" s="18">
        <f t="shared" si="3"/>
        <v>0</v>
      </c>
      <c r="H29" s="18">
        <f t="shared" si="3"/>
        <v>0</v>
      </c>
      <c r="I29" s="18">
        <f t="shared" si="3"/>
        <v>0</v>
      </c>
      <c r="J29" s="18">
        <f t="shared" si="3"/>
        <v>0</v>
      </c>
      <c r="K29" s="8">
        <f>SUM(C29-F29-G29-H29-I29-J29)</f>
        <v>0</v>
      </c>
    </row>
    <row r="30" spans="1:12" ht="13" thickBot="1">
      <c r="A30" s="25" t="s">
        <v>12</v>
      </c>
      <c r="B30" s="29" t="s">
        <v>14</v>
      </c>
      <c r="C30" s="27">
        <f>SUM(C29*75%)</f>
        <v>0</v>
      </c>
      <c r="D30" s="17">
        <f t="shared" ref="D30:J30" si="4">SUM(D29)</f>
        <v>0</v>
      </c>
      <c r="E30" s="17">
        <f t="shared" si="4"/>
        <v>0</v>
      </c>
      <c r="F30" s="17">
        <f t="shared" si="4"/>
        <v>0</v>
      </c>
      <c r="G30" s="19">
        <f t="shared" si="4"/>
        <v>0</v>
      </c>
      <c r="H30" s="46">
        <f t="shared" si="4"/>
        <v>0</v>
      </c>
      <c r="I30" s="46">
        <f t="shared" si="4"/>
        <v>0</v>
      </c>
      <c r="J30" s="46">
        <f t="shared" si="4"/>
        <v>0</v>
      </c>
      <c r="K30" s="17">
        <f>SUM(C30-F30-G30-H30-I30-J30)</f>
        <v>0</v>
      </c>
    </row>
    <row r="31" spans="1:12" ht="13" thickBot="1">
      <c r="A31" s="30" t="s">
        <v>15</v>
      </c>
      <c r="B31" s="21"/>
      <c r="C31" s="22"/>
      <c r="D31" s="31">
        <f>SUM(D29+D12)</f>
        <v>0</v>
      </c>
      <c r="E31" s="31">
        <f t="shared" ref="E31:J31" si="5">SUM(E30+E12)</f>
        <v>0</v>
      </c>
      <c r="F31" s="31">
        <f t="shared" si="5"/>
        <v>0</v>
      </c>
      <c r="G31" s="45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22"/>
    </row>
    <row r="32" spans="1:12">
      <c r="A32" s="20"/>
      <c r="B32" s="21"/>
      <c r="C32" s="22"/>
      <c r="D32" s="22"/>
      <c r="E32" s="22"/>
      <c r="F32" s="22"/>
      <c r="G32" s="23"/>
      <c r="H32" s="23"/>
      <c r="I32" s="23"/>
      <c r="J32" s="23"/>
      <c r="K32" s="22"/>
    </row>
    <row r="34" spans="1:13">
      <c r="A34" s="12" t="s">
        <v>18</v>
      </c>
      <c r="B34" s="13" t="e">
        <f>SUM(D31/E31)</f>
        <v>#DIV/0!</v>
      </c>
      <c r="D34" s="74" t="s">
        <v>16</v>
      </c>
      <c r="E34" s="75"/>
      <c r="F34" s="41"/>
      <c r="G34" s="42"/>
      <c r="H34" s="42"/>
      <c r="I34" s="42"/>
      <c r="J34" s="42"/>
      <c r="K34" s="43"/>
      <c r="L34" s="43"/>
      <c r="M34" s="43"/>
    </row>
    <row r="35" spans="1:13">
      <c r="A35" s="12" t="s">
        <v>19</v>
      </c>
      <c r="B35" s="49" t="e">
        <f>SUM(C29)/(F29+G29+H29+I29+J29)</f>
        <v>#DIV/0!</v>
      </c>
      <c r="D35" s="74" t="s">
        <v>28</v>
      </c>
      <c r="E35" s="75"/>
      <c r="F35" s="34">
        <f>SUM(F34+K29)</f>
        <v>0</v>
      </c>
      <c r="G35" s="42"/>
      <c r="H35" s="42"/>
      <c r="I35" s="42"/>
      <c r="J35" s="42"/>
      <c r="K35" s="43"/>
      <c r="L35" s="43"/>
      <c r="M35" s="43"/>
    </row>
    <row r="36" spans="1:13">
      <c r="A36" s="12" t="s">
        <v>20</v>
      </c>
      <c r="B36" s="49" t="e">
        <f>SUM(C29*75%)/(F29+G29+H29+I29+J29)</f>
        <v>#DIV/0!</v>
      </c>
      <c r="D36" s="74" t="s">
        <v>29</v>
      </c>
      <c r="E36" s="75"/>
      <c r="F36" s="34">
        <f>SUM(F34+K30)</f>
        <v>0</v>
      </c>
      <c r="G36" s="42"/>
      <c r="H36" s="42"/>
      <c r="I36" s="42"/>
      <c r="J36" s="42"/>
      <c r="K36" s="43"/>
      <c r="L36" s="43"/>
      <c r="M36" s="43"/>
    </row>
    <row r="37" spans="1:13">
      <c r="A37" s="12" t="s">
        <v>21</v>
      </c>
      <c r="B37" s="13" t="e">
        <f>SUM(K29/C29)</f>
        <v>#DIV/0!</v>
      </c>
      <c r="D37" s="74" t="s">
        <v>17</v>
      </c>
      <c r="E37" s="75"/>
      <c r="F37" s="41"/>
      <c r="G37" s="42"/>
      <c r="H37" s="42"/>
      <c r="I37" s="42"/>
      <c r="J37" s="42"/>
      <c r="K37" s="43"/>
      <c r="L37" s="43"/>
      <c r="M37" s="43"/>
    </row>
    <row r="38" spans="1:13">
      <c r="A38" s="12" t="s">
        <v>34</v>
      </c>
      <c r="B38" s="49" t="e">
        <f>SUM(D29)/(E29-D29)</f>
        <v>#DIV/0!</v>
      </c>
      <c r="D38" s="74" t="s">
        <v>31</v>
      </c>
      <c r="E38" s="75"/>
      <c r="F38" s="34">
        <f>IF(K29&lt;0,K29,0)</f>
        <v>0</v>
      </c>
      <c r="G38" s="42"/>
      <c r="H38" s="42"/>
      <c r="I38" s="42"/>
      <c r="J38" s="42"/>
    </row>
    <row r="39" spans="1:13">
      <c r="D39" s="74" t="s">
        <v>26</v>
      </c>
      <c r="E39" s="75"/>
      <c r="F39" s="34">
        <f>IF(K30&lt;0,K30,0)</f>
        <v>0</v>
      </c>
      <c r="G39" s="42"/>
      <c r="H39" s="42"/>
      <c r="I39" s="42"/>
      <c r="J39" s="42"/>
    </row>
    <row r="40" spans="1:13">
      <c r="D40" s="74" t="s">
        <v>30</v>
      </c>
      <c r="E40" s="75"/>
      <c r="F40" s="34">
        <f>SUM(F37+F38)</f>
        <v>0</v>
      </c>
      <c r="G40" s="42"/>
      <c r="H40" s="42"/>
      <c r="I40" s="42"/>
      <c r="J40" s="42"/>
    </row>
    <row r="41" spans="1:13">
      <c r="D41" s="74" t="s">
        <v>27</v>
      </c>
      <c r="E41" s="75"/>
      <c r="F41" s="34">
        <f>IF(K39&lt;0,K39)*-1+(F37)</f>
        <v>0</v>
      </c>
      <c r="G41" s="42"/>
      <c r="H41" s="42"/>
      <c r="I41" s="42"/>
      <c r="J41" s="42"/>
    </row>
    <row r="42" spans="1:13">
      <c r="D42" s="77" t="s">
        <v>32</v>
      </c>
      <c r="E42" s="78"/>
      <c r="F42" s="35" t="e">
        <f>SUM(F41/F34)</f>
        <v>#DIV/0!</v>
      </c>
      <c r="G42" s="42"/>
      <c r="H42" s="42"/>
      <c r="I42" s="42"/>
      <c r="J42" s="42"/>
    </row>
    <row r="43" spans="1:13">
      <c r="D43" s="77" t="s">
        <v>22</v>
      </c>
      <c r="E43" s="78"/>
      <c r="F43" s="35" t="e">
        <f>SUM(F40/F35)</f>
        <v>#DIV/0!</v>
      </c>
      <c r="G43" s="33"/>
      <c r="H43" s="33"/>
      <c r="I43" s="33"/>
      <c r="J43" s="33"/>
    </row>
    <row r="44" spans="1:13">
      <c r="D44" s="77" t="s">
        <v>23</v>
      </c>
      <c r="E44" s="78"/>
      <c r="F44" s="35" t="e">
        <f>SUM(F41/F36)</f>
        <v>#DIV/0!</v>
      </c>
    </row>
  </sheetData>
  <mergeCells count="15">
    <mergeCell ref="A10:L10"/>
    <mergeCell ref="A12:B12"/>
    <mergeCell ref="C11:C12"/>
    <mergeCell ref="K11:K12"/>
    <mergeCell ref="D40:E40"/>
    <mergeCell ref="D38:E38"/>
    <mergeCell ref="D35:E35"/>
    <mergeCell ref="D36:E36"/>
    <mergeCell ref="D37:E37"/>
    <mergeCell ref="D34:E34"/>
    <mergeCell ref="D44:E44"/>
    <mergeCell ref="D43:E43"/>
    <mergeCell ref="D42:E42"/>
    <mergeCell ref="D39:E39"/>
    <mergeCell ref="D41:E41"/>
  </mergeCells>
  <phoneticPr fontId="0" type="noConversion"/>
  <pageMargins left="0.5" right="0" top="0.5" bottom="0.5" header="0.5" footer="0.5"/>
  <pageSetup scale="85" orientation="landscape" r:id="rId1"/>
  <headerFooter alignWithMargins="0">
    <oddFooter>&amp;L&amp;6&amp;Z&amp;F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re xmlns="a253d1b4-b3de-4f35-8ef7-94b259b90980" xsi:nil="true"/>
    <FFB_x0020_Department xmlns="5fe0c364-e0df-4571-8f99-ed1ae10f663c">Loan</FFB_x0020_Department>
    <Function xmlns="5fe0c364-e0df-4571-8f99-ed1ae10f663c">Loan Processing</Function>
    <Number xmlns="a253d1b4-b3de-4f35-8ef7-94b259b90980" xsi:nil="true"/>
    <Assigned_x0020_To0 xmlns="a253d1b4-b3de-4f35-8ef7-94b259b90980">
      <UserInfo>
        <DisplayName/>
        <AccountId xsi:nil="true"/>
        <AccountType/>
      </UserInfo>
    </Assigned_x0020_To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199395000210438DFEE62419301DCA" ma:contentTypeVersion="12" ma:contentTypeDescription="Create a new document." ma:contentTypeScope="" ma:versionID="844b66c7d7d31614dfa0d4b8b3c0156e">
  <xsd:schema xmlns:xsd="http://www.w3.org/2001/XMLSchema" xmlns:xs="http://www.w3.org/2001/XMLSchema" xmlns:p="http://schemas.microsoft.com/office/2006/metadata/properties" xmlns:ns2="5fe0c364-e0df-4571-8f99-ed1ae10f663c" xmlns:ns3="a253d1b4-b3de-4f35-8ef7-94b259b90980" targetNamespace="http://schemas.microsoft.com/office/2006/metadata/properties" ma:root="true" ma:fieldsID="085a5c52780e654ff57a0bf185d56ec9" ns2:_="" ns3:_="">
    <xsd:import namespace="5fe0c364-e0df-4571-8f99-ed1ae10f663c"/>
    <xsd:import namespace="a253d1b4-b3de-4f35-8ef7-94b259b90980"/>
    <xsd:element name="properties">
      <xsd:complexType>
        <xsd:sequence>
          <xsd:element name="documentManagement">
            <xsd:complexType>
              <xsd:all>
                <xsd:element ref="ns2:FFB_x0020_Department" minOccurs="0"/>
                <xsd:element ref="ns2:Function" minOccurs="0"/>
                <xsd:element ref="ns3:Number" minOccurs="0"/>
                <xsd:element ref="ns3:Assigned_x0020_To0" minOccurs="0"/>
                <xsd:element ref="ns3:Co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e0c364-e0df-4571-8f99-ed1ae10f663c" elementFormDefault="qualified">
    <xsd:import namespace="http://schemas.microsoft.com/office/2006/documentManagement/types"/>
    <xsd:import namespace="http://schemas.microsoft.com/office/infopath/2007/PartnerControls"/>
    <xsd:element name="FFB_x0020_Department" ma:index="2" nillable="true" ma:displayName="FFB Department" ma:format="Dropdown" ma:internalName="FFB_x0020_Department">
      <xsd:simpleType>
        <xsd:restriction base="dms:Choice">
          <xsd:enumeration value="Accounting"/>
          <xsd:enumeration value="Audit"/>
          <xsd:enumeration value="Compliance"/>
          <xsd:enumeration value="FIA"/>
          <xsd:enumeration value="FIS"/>
          <xsd:enumeration value="HR"/>
          <xsd:enumeration value="IT"/>
          <xsd:enumeration value="Loan"/>
          <xsd:enumeration value="Marketing"/>
          <xsd:enumeration value="Operations"/>
          <xsd:enumeration value="Retail"/>
          <xsd:enumeration value="Training"/>
        </xsd:restriction>
      </xsd:simpleType>
    </xsd:element>
    <xsd:element name="Function" ma:index="3" nillable="true" ma:displayName="Function" ma:format="Dropdown" ma:internalName="Function">
      <xsd:simpleType>
        <xsd:restriction base="dms:Choice">
          <xsd:enumeration value="Accounts Payable"/>
          <xsd:enumeration value="Administrative"/>
          <xsd:enumeration value="A Little About You"/>
          <xsd:enumeration value="Benefits"/>
          <xsd:enumeration value="Board"/>
          <xsd:enumeration value="Call Center"/>
          <xsd:enumeration value="Collections"/>
          <xsd:enumeration value="Commercial and Ag Loans"/>
          <xsd:enumeration value="Consumer Loans"/>
          <xsd:enumeration value="Credit Analyst"/>
          <xsd:enumeration value="Deposit Operations"/>
          <xsd:enumeration value="E-Banking"/>
          <xsd:enumeration value="General"/>
          <xsd:enumeration value="Lenders"/>
          <xsd:enumeration value="Loan Processing"/>
          <xsd:enumeration value="Mortgage Loans"/>
          <xsd:enumeration value="New Hire"/>
          <xsd:enumeration value="Office Manager"/>
          <xsd:enumeration value="Performance Mgmt"/>
          <xsd:enumeration value="Reconciliation"/>
          <xsd:enumeration value="Recruitment"/>
          <xsd:enumeration value="Recurring Wire Form"/>
          <xsd:enumeration value="Teller Transactions"/>
          <xsd:enumeration value="Universal Banker"/>
          <xsd:enumeration value="Wi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3d1b4-b3de-4f35-8ef7-94b259b90980" elementFormDefault="qualified">
    <xsd:import namespace="http://schemas.microsoft.com/office/2006/documentManagement/types"/>
    <xsd:import namespace="http://schemas.microsoft.com/office/infopath/2007/PartnerControls"/>
    <xsd:element name="Number" ma:index="4" nillable="true" ma:displayName="Number" ma:internalName="Number" ma:percentage="FALSE">
      <xsd:simpleType>
        <xsd:restriction base="dms:Number"/>
      </xsd:simpleType>
    </xsd:element>
    <xsd:element name="Assigned_x0020_To0" ma:index="5" nillable="true" ma:displayName="Assigned To" ma:list="UserInfo" ma:SharePointGroup="0" ma:internalName="Assigned_x0020_To0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re" ma:index="12" nillable="true" ma:displayName="Core" ma:format="Dropdown" ma:internalName="Core">
      <xsd:simpleType>
        <xsd:restriction base="dms:Choice">
          <xsd:enumeration value="Finastra"/>
          <xsd:enumeration value="FPS"/>
          <xsd:enumeration value="N/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9771B4-75CF-43DF-BDCC-05FC1AADC405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purl.org/dc/dcmitype/"/>
    <ds:schemaRef ds:uri="a253d1b4-b3de-4f35-8ef7-94b259b90980"/>
    <ds:schemaRef ds:uri="http://schemas.openxmlformats.org/package/2006/metadata/core-properties"/>
    <ds:schemaRef ds:uri="5fe0c364-e0df-4571-8f99-ed1ae10f663c"/>
  </ds:schemaRefs>
</ds:datastoreItem>
</file>

<file path=customXml/itemProps2.xml><?xml version="1.0" encoding="utf-8"?>
<ds:datastoreItem xmlns:ds="http://schemas.openxmlformats.org/officeDocument/2006/customXml" ds:itemID="{89FE183A-BC84-474A-940F-E62A2A738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e0c364-e0df-4571-8f99-ed1ae10f663c"/>
    <ds:schemaRef ds:uri="a253d1b4-b3de-4f35-8ef7-94b259b90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A12F4D-286B-475B-AF02-6A499839295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 Roll</vt:lpstr>
      <vt:lpstr>Schedule of REO - Generic</vt:lpstr>
      <vt:lpstr>Schedule of REO - Detail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Microsoft Office User</cp:lastModifiedBy>
  <cp:lastPrinted>2011-10-25T17:36:23Z</cp:lastPrinted>
  <dcterms:created xsi:type="dcterms:W3CDTF">2002-08-15T02:03:20Z</dcterms:created>
  <dcterms:modified xsi:type="dcterms:W3CDTF">2020-05-27T21:43:10Z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0x010100D6199395000210438DFEE62419301DCA</vt:lpwstr>
  </property>
</Properties>
</file>